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28800" windowHeight="12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'Sheet1'!$A$1:$L$37</definedName>
  </definedNames>
  <calcPr fullCalcOnLoad="1"/>
</workbook>
</file>

<file path=xl/sharedStrings.xml><?xml version="1.0" encoding="utf-8"?>
<sst xmlns="http://schemas.openxmlformats.org/spreadsheetml/2006/main" count="218" uniqueCount="120">
  <si>
    <t>audio set</t>
  </si>
  <si>
    <t>victor</t>
  </si>
  <si>
    <t>QL-Y7</t>
  </si>
  <si>
    <t>ONKYO</t>
  </si>
  <si>
    <t>http://audio-heritage.jp/VICTOR/player/ql-y7.html</t>
  </si>
  <si>
    <t>http://audio-heritage.jp/ONKYO/amp/integraa-819xx.html</t>
  </si>
  <si>
    <t>Technics</t>
  </si>
  <si>
    <t>RS-1500U</t>
  </si>
  <si>
    <t>http://audio-heritage.jp/TECHNICS/player/rs-1500u.html</t>
  </si>
  <si>
    <t>DENON</t>
  </si>
  <si>
    <t>DL-103</t>
  </si>
  <si>
    <t>http://denon.jp/jp/museum/products/dl103.html</t>
  </si>
  <si>
    <t>TEAC</t>
  </si>
  <si>
    <t>メーカ</t>
  </si>
  <si>
    <t>モデル</t>
  </si>
  <si>
    <t>定価</t>
  </si>
  <si>
    <t>発売</t>
  </si>
  <si>
    <t>関連リンク</t>
  </si>
  <si>
    <t>X-10RBL(限定モデル)</t>
  </si>
  <si>
    <t>http://denon.jp/jp/museum/products/dl301.html</t>
  </si>
  <si>
    <t>S-180</t>
  </si>
  <si>
    <t>DIATONE</t>
  </si>
  <si>
    <t>http://audio-heritage.jp/PIONEER-EXCLUSIVE/speaker/s-180.html</t>
  </si>
  <si>
    <t>http://audio-heritage.jp/DIATONE/diatoneds/ds-505.html</t>
  </si>
  <si>
    <t>レコードプレイヤー</t>
  </si>
  <si>
    <t>プリメインアンプ</t>
  </si>
  <si>
    <t>オープンデッキ</t>
  </si>
  <si>
    <t>レコード針</t>
  </si>
  <si>
    <t>スピーカー</t>
  </si>
  <si>
    <t>スピーカー</t>
  </si>
  <si>
    <t>カテゴリー</t>
  </si>
  <si>
    <t>幅</t>
  </si>
  <si>
    <t>高さ</t>
  </si>
  <si>
    <t>奥行</t>
  </si>
  <si>
    <t>http://audio-heritage.jp/TEAC-ESOTERIC/player/x-10rbl.html</t>
  </si>
  <si>
    <t>-</t>
  </si>
  <si>
    <t>http://audio-heritage.jp/ONKYO/amp/integraa-820gt.html</t>
  </si>
  <si>
    <t>2012/07/19ﾔﾌｵｸ</t>
  </si>
  <si>
    <t>重量(kg)</t>
  </si>
  <si>
    <t>http://audio-heritage.jp/DIATONE/diatoneds/ds-503.html</t>
  </si>
  <si>
    <t>2012/07/15ﾔﾌｵｸ</t>
  </si>
  <si>
    <t>センタースピーカー</t>
  </si>
  <si>
    <t>D-309M</t>
  </si>
  <si>
    <t>サラウンドスピーカーＲ</t>
  </si>
  <si>
    <t>サラウンドスピーカーＬ</t>
  </si>
  <si>
    <t>購入価格</t>
  </si>
  <si>
    <t>アマゾン</t>
  </si>
  <si>
    <t>TK-L70(W)</t>
  </si>
  <si>
    <t xml:space="preserve"> スピーカーブラケットホワイト</t>
  </si>
  <si>
    <t>D-309C</t>
  </si>
  <si>
    <t>TX-NR636(B)</t>
  </si>
  <si>
    <t>AVレシーバ(アンプ)</t>
  </si>
  <si>
    <t>SKH-410(B)</t>
  </si>
  <si>
    <t>Dolby Atmosイネーブルドスピーカー</t>
  </si>
  <si>
    <t>アンプ内蔵サブウーファー</t>
  </si>
  <si>
    <t xml:space="preserve"> SL-D501(D)</t>
  </si>
  <si>
    <t>http://www.jp.onkyo.com/audiovisual/hometheater/txnr636/</t>
  </si>
  <si>
    <t>http://www.jp.onkyo.com/audiovisual/hometheater/d309series/index.htm</t>
  </si>
  <si>
    <t>http://www.jp.onkyo.com/audiovisual/hometheater/skh410/</t>
  </si>
  <si>
    <t>http://www2.jp.onkyo.com/product/products.nsf/pview/TK-L70%28W%29</t>
  </si>
  <si>
    <t>Integra A-819XX</t>
  </si>
  <si>
    <t>YAMAHA</t>
  </si>
  <si>
    <t>NS-10M PRO</t>
  </si>
  <si>
    <t>http://audio-heritage.jp/YAMAHA/speaker/ns-10mpro.html</t>
  </si>
  <si>
    <t>PIONEER</t>
  </si>
  <si>
    <t>A-500</t>
  </si>
  <si>
    <t>http://audio-heritage.jp/PIONEER-EXCLUSIVE/amp/a-500.html</t>
  </si>
  <si>
    <t>2016/4/6ヤフオク</t>
  </si>
  <si>
    <t>2016/8故障</t>
  </si>
  <si>
    <t>A-700</t>
  </si>
  <si>
    <t>http://audio-heritage.jp/PIONEER-EXCLUSIVE/amp/a-700.html</t>
  </si>
  <si>
    <t>2016/8ヤフオク\8K</t>
  </si>
  <si>
    <t>CDプレイヤー</t>
  </si>
  <si>
    <t>http://jp.yamaha.com/products/audio-visual/hifi-components/cd-players/cd-n500__j/</t>
  </si>
  <si>
    <t>2016/9故障</t>
  </si>
  <si>
    <t>↑</t>
  </si>
  <si>
    <t>http://jp.yamaha.com/products/audio-visual/hifi-components/integrated-amplifiers/a-s801__j/?mode=model</t>
  </si>
  <si>
    <t>2016/10アマゾン</t>
  </si>
  <si>
    <t>SB-7000</t>
  </si>
  <si>
    <t>http://audio-heritage.jp/TECHNICS/speaker/sb-7000.html</t>
  </si>
  <si>
    <t>2016/10ヤフオク</t>
  </si>
  <si>
    <t>2017/9/修理　82,900</t>
  </si>
  <si>
    <t>USED</t>
  </si>
  <si>
    <t>NEW</t>
  </si>
  <si>
    <t>NEW</t>
  </si>
  <si>
    <t>廃棄</t>
  </si>
  <si>
    <t xml:space="preserve">Integra A-820GT </t>
  </si>
  <si>
    <t>オーディオ工房　黒沼にて修理　3万</t>
  </si>
  <si>
    <t>粗大ゴミ放出</t>
  </si>
  <si>
    <t>【処分】</t>
  </si>
  <si>
    <t>－</t>
  </si>
  <si>
    <t>1981年購入</t>
  </si>
  <si>
    <t>A-S801B</t>
  </si>
  <si>
    <t>USED</t>
  </si>
  <si>
    <t>コンパチブル　レーザーディスクプレイヤー</t>
  </si>
  <si>
    <t>Pionner</t>
  </si>
  <si>
    <t>CLD-939</t>
  </si>
  <si>
    <t>SONY</t>
  </si>
  <si>
    <t>TCD-D3</t>
  </si>
  <si>
    <t>デジタルオーディオテープレコーダ</t>
  </si>
  <si>
    <t>M77</t>
  </si>
  <si>
    <t>http://audio-heritage.jp/ONKYO/speaker/m77.html</t>
  </si>
  <si>
    <t>2018/1ヤフオク</t>
  </si>
  <si>
    <t>USED</t>
  </si>
  <si>
    <t>カセットデッキ</t>
  </si>
  <si>
    <t>TC-K88</t>
  </si>
  <si>
    <t>http://audio-heritage.jp/SONY-ESPRIT/player/tc-k88.html</t>
  </si>
  <si>
    <t>CD-N500</t>
  </si>
  <si>
    <t>DS-505</t>
  </si>
  <si>
    <t>DIATONE</t>
  </si>
  <si>
    <t>DS-503</t>
  </si>
  <si>
    <t>チューナー</t>
  </si>
  <si>
    <t>PIONEER</t>
  </si>
  <si>
    <t>F-500</t>
  </si>
  <si>
    <t>http://audio-heritage.jp/PIONEER-EXCLUSIVE/tuner/f-500.html</t>
  </si>
  <si>
    <t>2018/6ヤフオク</t>
  </si>
  <si>
    <t>2018/6/24現在</t>
  </si>
  <si>
    <t>SHURE</t>
  </si>
  <si>
    <t>M70B 針圧:1.5-3.0g　MM</t>
  </si>
  <si>
    <t>DL-301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</si>
</sst>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/m/d;@"/>
    <numFmt numFmtId="178" formatCode="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メイリオ"/>
      <family val="3"/>
    </font>
    <font>
      <sz val="10"/>
      <color indexed="9"/>
      <name val="メイリオ"/>
      <family val="3"/>
    </font>
    <font>
      <u val="single"/>
      <sz val="10"/>
      <color indexed="12"/>
      <name val="メイリオ"/>
      <family val="3"/>
    </font>
    <font>
      <b/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6"/>
      <name val="メイリオ"/>
      <family val="3"/>
    </font>
    <font>
      <sz val="10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2060"/>
      <name val="メイリオ"/>
      <family val="3"/>
    </font>
    <font>
      <sz val="10"/>
      <color rgb="FFFF0000"/>
      <name val="メイリオ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dotted">
        <color indexed="54"/>
      </right>
      <top style="dotted">
        <color indexed="54"/>
      </top>
      <bottom style="dotted">
        <color indexed="54"/>
      </bottom>
    </border>
    <border>
      <left style="dotted">
        <color indexed="54"/>
      </left>
      <right style="dotted">
        <color indexed="54"/>
      </right>
      <top style="dotted">
        <color indexed="54"/>
      </top>
      <bottom style="dotted">
        <color indexed="54"/>
      </bottom>
    </border>
    <border>
      <left style="dotted">
        <color indexed="54"/>
      </left>
      <right style="thin">
        <color indexed="54"/>
      </right>
      <top style="dotted">
        <color indexed="54"/>
      </top>
      <bottom style="dotted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dashed">
        <color rgb="FF7030A0"/>
      </right>
      <top style="dashed">
        <color rgb="FF7030A0"/>
      </top>
      <bottom style="dashed">
        <color rgb="FF7030A0"/>
      </bottom>
    </border>
    <border>
      <left style="dashed">
        <color rgb="FF7030A0"/>
      </left>
      <right style="dashed">
        <color rgb="FF7030A0"/>
      </right>
      <top style="dashed">
        <color rgb="FF7030A0"/>
      </top>
      <bottom style="dashed">
        <color rgb="FF7030A0"/>
      </bottom>
    </border>
    <border>
      <left style="dashed">
        <color rgb="FF7030A0"/>
      </left>
      <right style="thin">
        <color indexed="54"/>
      </right>
      <top style="dashed">
        <color rgb="FF7030A0"/>
      </top>
      <bottom style="dashed">
        <color rgb="FF7030A0"/>
      </bottom>
    </border>
    <border>
      <left style="dashed">
        <color rgb="FF7030A0"/>
      </left>
      <right>
        <color indexed="63"/>
      </right>
      <top style="dashed">
        <color rgb="FF7030A0"/>
      </top>
      <bottom style="dashed">
        <color rgb="FF7030A0"/>
      </bottom>
    </border>
    <border>
      <left style="thin">
        <color indexed="54"/>
      </left>
      <right style="dotted">
        <color indexed="54"/>
      </right>
      <top>
        <color indexed="63"/>
      </top>
      <bottom style="thin">
        <color indexed="54"/>
      </bottom>
    </border>
    <border>
      <left style="dotted">
        <color indexed="54"/>
      </left>
      <right style="dotted">
        <color indexed="54"/>
      </right>
      <top>
        <color indexed="63"/>
      </top>
      <bottom style="thin">
        <color indexed="54"/>
      </bottom>
    </border>
    <border>
      <left style="dotted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dotted">
        <color rgb="FF7030A0"/>
      </top>
      <bottom style="dotted">
        <color rgb="FF7030A0"/>
      </bottom>
    </border>
    <border>
      <left style="thin">
        <color indexed="54"/>
      </left>
      <right style="dotted">
        <color indexed="54"/>
      </right>
      <top style="dotted">
        <color rgb="FF7030A0"/>
      </top>
      <bottom style="dotted">
        <color rgb="FF7030A0"/>
      </bottom>
    </border>
    <border>
      <left style="dotted">
        <color indexed="54"/>
      </left>
      <right style="dotted">
        <color indexed="54"/>
      </right>
      <top style="dotted">
        <color rgb="FF7030A0"/>
      </top>
      <bottom style="dotted">
        <color rgb="FF7030A0"/>
      </bottom>
    </border>
    <border>
      <left style="dotted">
        <color indexed="54"/>
      </left>
      <right style="thin">
        <color indexed="54"/>
      </right>
      <top style="dotted">
        <color rgb="FF7030A0"/>
      </top>
      <bottom style="dotted">
        <color rgb="FF7030A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176" fontId="4" fillId="34" borderId="12" xfId="0" applyNumberFormat="1" applyFont="1" applyFill="1" applyBorder="1" applyAlignment="1">
      <alignment vertical="center"/>
    </xf>
    <xf numFmtId="0" fontId="6" fillId="34" borderId="13" xfId="43" applyFont="1" applyFill="1" applyBorder="1" applyAlignment="1" applyProtection="1">
      <alignment vertical="center" shrinkToFit="1"/>
      <protection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33" borderId="14" xfId="0" applyFont="1" applyFill="1" applyBorder="1" applyAlignment="1">
      <alignment horizontal="center" vertical="center"/>
    </xf>
    <xf numFmtId="38" fontId="5" fillId="33" borderId="14" xfId="49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shrinkToFit="1"/>
    </xf>
    <xf numFmtId="38" fontId="5" fillId="33" borderId="15" xfId="49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176" fontId="4" fillId="35" borderId="17" xfId="0" applyNumberFormat="1" applyFont="1" applyFill="1" applyBorder="1" applyAlignment="1">
      <alignment vertical="center"/>
    </xf>
    <xf numFmtId="0" fontId="6" fillId="0" borderId="18" xfId="43" applyFont="1" applyBorder="1" applyAlignment="1" applyProtection="1">
      <alignment vertical="center" shrinkToFit="1"/>
      <protection/>
    </xf>
    <xf numFmtId="0" fontId="4" fillId="0" borderId="17" xfId="0" applyFont="1" applyBorder="1" applyAlignment="1">
      <alignment vertical="center"/>
    </xf>
    <xf numFmtId="0" fontId="6" fillId="0" borderId="19" xfId="43" applyFont="1" applyBorder="1" applyAlignment="1" applyProtection="1">
      <alignment vertical="center"/>
      <protection/>
    </xf>
    <xf numFmtId="0" fontId="4" fillId="0" borderId="19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9" applyFont="1" applyFill="1" applyAlignment="1">
      <alignment vertical="center"/>
    </xf>
    <xf numFmtId="17" fontId="44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34" borderId="12" xfId="49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6" fontId="4" fillId="0" borderId="0" xfId="49" applyNumberFormat="1" applyFont="1" applyAlignment="1">
      <alignment vertical="center"/>
    </xf>
    <xf numFmtId="6" fontId="7" fillId="0" borderId="0" xfId="49" applyNumberFormat="1" applyFont="1" applyAlignment="1">
      <alignment vertical="center"/>
    </xf>
    <xf numFmtId="6" fontId="7" fillId="0" borderId="0" xfId="49" applyNumberFormat="1" applyFont="1" applyFill="1" applyAlignment="1">
      <alignment vertical="center"/>
    </xf>
    <xf numFmtId="6" fontId="4" fillId="35" borderId="17" xfId="49" applyNumberFormat="1" applyFont="1" applyFill="1" applyBorder="1" applyAlignment="1">
      <alignment vertical="center"/>
    </xf>
    <xf numFmtId="6" fontId="4" fillId="0" borderId="17" xfId="49" applyNumberFormat="1" applyFont="1" applyBorder="1" applyAlignment="1">
      <alignment vertical="center"/>
    </xf>
    <xf numFmtId="6" fontId="7" fillId="0" borderId="17" xfId="49" applyNumberFormat="1" applyFont="1" applyBorder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6" fontId="4" fillId="0" borderId="21" xfId="49" applyNumberFormat="1" applyFont="1" applyBorder="1" applyAlignment="1">
      <alignment vertical="center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35" borderId="24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176" fontId="4" fillId="35" borderId="25" xfId="0" applyNumberFormat="1" applyFont="1" applyFill="1" applyBorder="1" applyAlignment="1">
      <alignment vertical="center"/>
    </xf>
    <xf numFmtId="38" fontId="4" fillId="35" borderId="25" xfId="49" applyFont="1" applyFill="1" applyBorder="1" applyAlignment="1">
      <alignment vertical="center"/>
    </xf>
    <xf numFmtId="0" fontId="6" fillId="0" borderId="26" xfId="43" applyFont="1" applyBorder="1" applyAlignment="1" applyProtection="1">
      <alignment vertical="center" shrinkToFit="1"/>
      <protection/>
    </xf>
    <xf numFmtId="0" fontId="4" fillId="14" borderId="24" xfId="0" applyFont="1" applyFill="1" applyBorder="1" applyAlignment="1">
      <alignment vertical="center"/>
    </xf>
    <xf numFmtId="0" fontId="4" fillId="14" borderId="25" xfId="0" applyFont="1" applyFill="1" applyBorder="1" applyAlignment="1">
      <alignment vertical="center"/>
    </xf>
    <xf numFmtId="176" fontId="4" fillId="14" borderId="25" xfId="0" applyNumberFormat="1" applyFont="1" applyFill="1" applyBorder="1" applyAlignment="1">
      <alignment vertical="center"/>
    </xf>
    <xf numFmtId="38" fontId="4" fillId="14" borderId="25" xfId="49" applyFont="1" applyFill="1" applyBorder="1" applyAlignment="1">
      <alignment vertical="center"/>
    </xf>
    <xf numFmtId="0" fontId="6" fillId="14" borderId="26" xfId="43" applyFont="1" applyFill="1" applyBorder="1" applyAlignment="1" applyProtection="1">
      <alignment vertical="center" shrinkToFit="1"/>
      <protection/>
    </xf>
    <xf numFmtId="0" fontId="4" fillId="36" borderId="24" xfId="0" applyFont="1" applyFill="1" applyBorder="1" applyAlignment="1">
      <alignment vertical="center"/>
    </xf>
    <xf numFmtId="0" fontId="4" fillId="36" borderId="25" xfId="0" applyFont="1" applyFill="1" applyBorder="1" applyAlignment="1">
      <alignment vertical="center"/>
    </xf>
    <xf numFmtId="176" fontId="4" fillId="36" borderId="25" xfId="0" applyNumberFormat="1" applyFont="1" applyFill="1" applyBorder="1" applyAlignment="1">
      <alignment vertical="center"/>
    </xf>
    <xf numFmtId="38" fontId="4" fillId="36" borderId="25" xfId="49" applyFont="1" applyFill="1" applyBorder="1" applyAlignment="1">
      <alignment vertical="center"/>
    </xf>
    <xf numFmtId="6" fontId="4" fillId="36" borderId="25" xfId="49" applyNumberFormat="1" applyFont="1" applyFill="1" applyBorder="1" applyAlignment="1">
      <alignment vertical="center"/>
    </xf>
    <xf numFmtId="0" fontId="4" fillId="0" borderId="26" xfId="0" applyFont="1" applyBorder="1" applyAlignment="1">
      <alignment vertical="center" shrinkToFit="1"/>
    </xf>
    <xf numFmtId="0" fontId="4" fillId="17" borderId="24" xfId="0" applyFont="1" applyFill="1" applyBorder="1" applyAlignment="1">
      <alignment vertical="center"/>
    </xf>
    <xf numFmtId="0" fontId="4" fillId="17" borderId="25" xfId="0" applyFont="1" applyFill="1" applyBorder="1" applyAlignment="1">
      <alignment vertical="center"/>
    </xf>
    <xf numFmtId="178" fontId="4" fillId="17" borderId="25" xfId="0" applyNumberFormat="1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6" fontId="4" fillId="0" borderId="25" xfId="49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37" borderId="24" xfId="0" applyFont="1" applyFill="1" applyBorder="1" applyAlignment="1">
      <alignment vertical="center"/>
    </xf>
    <xf numFmtId="0" fontId="4" fillId="37" borderId="25" xfId="0" applyFont="1" applyFill="1" applyBorder="1" applyAlignment="1">
      <alignment vertical="center"/>
    </xf>
    <xf numFmtId="176" fontId="4" fillId="37" borderId="25" xfId="0" applyNumberFormat="1" applyFont="1" applyFill="1" applyBorder="1" applyAlignment="1">
      <alignment vertical="center"/>
    </xf>
    <xf numFmtId="6" fontId="4" fillId="37" borderId="25" xfId="49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6" fontId="4" fillId="0" borderId="25" xfId="49" applyNumberFormat="1" applyFont="1" applyFill="1" applyBorder="1" applyAlignment="1">
      <alignment vertical="center"/>
    </xf>
    <xf numFmtId="0" fontId="2" fillId="0" borderId="26" xfId="43" applyBorder="1" applyAlignment="1" applyProtection="1">
      <alignment vertical="center" shrinkToFit="1"/>
      <protection/>
    </xf>
    <xf numFmtId="0" fontId="4" fillId="19" borderId="24" xfId="0" applyFont="1" applyFill="1" applyBorder="1" applyAlignment="1">
      <alignment vertical="center"/>
    </xf>
    <xf numFmtId="0" fontId="4" fillId="19" borderId="25" xfId="0" applyFont="1" applyFill="1" applyBorder="1" applyAlignment="1">
      <alignment vertical="center"/>
    </xf>
    <xf numFmtId="176" fontId="4" fillId="19" borderId="25" xfId="0" applyNumberFormat="1" applyFont="1" applyFill="1" applyBorder="1" applyAlignment="1">
      <alignment vertical="center"/>
    </xf>
    <xf numFmtId="6" fontId="4" fillId="19" borderId="25" xfId="49" applyNumberFormat="1" applyFont="1" applyFill="1" applyBorder="1" applyAlignment="1">
      <alignment vertical="center"/>
    </xf>
    <xf numFmtId="6" fontId="4" fillId="17" borderId="25" xfId="49" applyNumberFormat="1" applyFont="1" applyFill="1" applyBorder="1" applyAlignment="1">
      <alignment horizontal="right" vertical="center"/>
    </xf>
    <xf numFmtId="0" fontId="6" fillId="0" borderId="19" xfId="43" applyFont="1" applyBorder="1" applyAlignment="1" applyProtection="1">
      <alignment horizontal="left" vertical="center"/>
      <protection/>
    </xf>
    <xf numFmtId="0" fontId="4" fillId="0" borderId="25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40</xdr:row>
      <xdr:rowOff>9525</xdr:rowOff>
    </xdr:from>
    <xdr:to>
      <xdr:col>11</xdr:col>
      <xdr:colOff>1123950</xdr:colOff>
      <xdr:row>68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t="5326" b="19880"/>
        <a:stretch>
          <a:fillRect/>
        </a:stretch>
      </xdr:blipFill>
      <xdr:spPr>
        <a:xfrm>
          <a:off x="752475" y="8353425"/>
          <a:ext cx="9734550" cy="595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dio-heritage.jp/VICTOR/player/ql-y7.html" TargetMode="External" /><Relationship Id="rId2" Type="http://schemas.openxmlformats.org/officeDocument/2006/relationships/hyperlink" Target="http://audio-heritage.jp/ONKYO/amp/integraa-819xx.html" TargetMode="External" /><Relationship Id="rId3" Type="http://schemas.openxmlformats.org/officeDocument/2006/relationships/hyperlink" Target="http://audio-heritage.jp/TECHNICS/player/rs-1500u.html" TargetMode="External" /><Relationship Id="rId4" Type="http://schemas.openxmlformats.org/officeDocument/2006/relationships/hyperlink" Target="http://denon.jp/jp/museum/products/dl103.html" TargetMode="External" /><Relationship Id="rId5" Type="http://schemas.openxmlformats.org/officeDocument/2006/relationships/hyperlink" Target="http://denon.jp/jp/museum/products/dl301.html" TargetMode="External" /><Relationship Id="rId6" Type="http://schemas.openxmlformats.org/officeDocument/2006/relationships/hyperlink" Target="http://audio-heritage.jp/PIONEER-EXCLUSIVE/speaker/s-180.html" TargetMode="External" /><Relationship Id="rId7" Type="http://schemas.openxmlformats.org/officeDocument/2006/relationships/hyperlink" Target="http://audio-heritage.jp/DIATONE/diatoneds/ds-505.html" TargetMode="External" /><Relationship Id="rId8" Type="http://schemas.openxmlformats.org/officeDocument/2006/relationships/hyperlink" Target="http://audio-heritage.jp/TEAC-ESOTERIC/player/x-10rbl.html" TargetMode="External" /><Relationship Id="rId9" Type="http://schemas.openxmlformats.org/officeDocument/2006/relationships/hyperlink" Target="http://audio-heritage.jp/ONKYO/amp/integraa-820gt.html" TargetMode="External" /><Relationship Id="rId10" Type="http://schemas.openxmlformats.org/officeDocument/2006/relationships/hyperlink" Target="http://audio-heritage.jp/DIATONE/diatoneds/ds-503.html" TargetMode="External" /><Relationship Id="rId11" Type="http://schemas.openxmlformats.org/officeDocument/2006/relationships/hyperlink" Target="http://www.jp.onkyo.com/audiovisual/hometheater/txnr636/" TargetMode="External" /><Relationship Id="rId12" Type="http://schemas.openxmlformats.org/officeDocument/2006/relationships/hyperlink" Target="http://www.jp.onkyo.com/audiovisual/hometheater/d309series/index.htm" TargetMode="External" /><Relationship Id="rId13" Type="http://schemas.openxmlformats.org/officeDocument/2006/relationships/hyperlink" Target="http://www.jp.onkyo.com/audiovisual/hometheater/d309series/index.htm" TargetMode="External" /><Relationship Id="rId14" Type="http://schemas.openxmlformats.org/officeDocument/2006/relationships/hyperlink" Target="http://www.jp.onkyo.com/audiovisual/hometheater/d309series/index.htm" TargetMode="External" /><Relationship Id="rId15" Type="http://schemas.openxmlformats.org/officeDocument/2006/relationships/hyperlink" Target="http://www.jp.onkyo.com/audiovisual/hometheater/skh410/" TargetMode="External" /><Relationship Id="rId16" Type="http://schemas.openxmlformats.org/officeDocument/2006/relationships/hyperlink" Target="http://www2.jp.onkyo.com/product/products.nsf/pview/TK-L70%28W%29" TargetMode="External" /><Relationship Id="rId17" Type="http://schemas.openxmlformats.org/officeDocument/2006/relationships/hyperlink" Target="http://audio-heritage.jp/YAMAHA/speaker/ns-10mpro.html" TargetMode="External" /><Relationship Id="rId18" Type="http://schemas.openxmlformats.org/officeDocument/2006/relationships/hyperlink" Target="http://audio-heritage.jp/PIONEER-EXCLUSIVE/amp/a-500.html" TargetMode="External" /><Relationship Id="rId19" Type="http://schemas.openxmlformats.org/officeDocument/2006/relationships/hyperlink" Target="http://audio-heritage.jp/PIONEER-EXCLUSIVE/amp/a-700.html" TargetMode="External" /><Relationship Id="rId20" Type="http://schemas.openxmlformats.org/officeDocument/2006/relationships/hyperlink" Target="http://jp.yamaha.com/products/audio-visual/hifi-components/cd-players/cd-n500__j/" TargetMode="External" /><Relationship Id="rId21" Type="http://schemas.openxmlformats.org/officeDocument/2006/relationships/hyperlink" Target="http://jp.yamaha.com/products/audio-visual/hifi-components/integrated-amplifiers/a-s801__j/?mode=model" TargetMode="External" /><Relationship Id="rId22" Type="http://schemas.openxmlformats.org/officeDocument/2006/relationships/hyperlink" Target="http://audio-heritage.jp/TECHNICS/speaker/sb-7000.html" TargetMode="External" /><Relationship Id="rId23" Type="http://schemas.openxmlformats.org/officeDocument/2006/relationships/hyperlink" Target="http://audio-heritage.jp/TECHNICS/speaker/sb-7000.html" TargetMode="External" /><Relationship Id="rId24" Type="http://schemas.openxmlformats.org/officeDocument/2006/relationships/hyperlink" Target="http://audio-heritage.jp/ONKYO/speaker/m77.html" TargetMode="External" /><Relationship Id="rId25" Type="http://schemas.openxmlformats.org/officeDocument/2006/relationships/hyperlink" Target="http://audio-heritage.jp/SONY-ESPRIT/player/tc-k88.html" TargetMode="External" /><Relationship Id="rId26" Type="http://schemas.openxmlformats.org/officeDocument/2006/relationships/hyperlink" Target="http://audio-heritage.jp/PIONEER-EXCLUSIVE/tuner/f-500.html" TargetMode="Externa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view="pageBreakPreview" zoomScaleSheetLayoutView="100" zoomScalePageLayoutView="0" workbookViewId="0" topLeftCell="C2">
      <pane ySplit="2" topLeftCell="A10" activePane="bottomLeft" state="frozen"/>
      <selection pane="topLeft" activeCell="A2" sqref="A2"/>
      <selection pane="bottomLeft" activeCell="E15" sqref="E15"/>
    </sheetView>
  </sheetViews>
  <sheetFormatPr defaultColWidth="9.00390625" defaultRowHeight="13.5"/>
  <cols>
    <col min="1" max="1" width="3.875" style="1" customWidth="1"/>
    <col min="2" max="2" width="6.00390625" style="26" customWidth="1"/>
    <col min="3" max="3" width="32.00390625" style="1" customWidth="1"/>
    <col min="4" max="4" width="12.00390625" style="1" customWidth="1"/>
    <col min="5" max="5" width="22.25390625" style="1" customWidth="1"/>
    <col min="6" max="8" width="5.625" style="1" customWidth="1"/>
    <col min="9" max="9" width="9.125" style="1" customWidth="1"/>
    <col min="10" max="10" width="9.50390625" style="1" bestFit="1" customWidth="1"/>
    <col min="11" max="11" width="11.25390625" style="2" customWidth="1"/>
    <col min="12" max="12" width="87.875" style="1" customWidth="1"/>
    <col min="13" max="13" width="17.625" style="2" bestFit="1" customWidth="1"/>
    <col min="14" max="14" width="10.50390625" style="1" bestFit="1" customWidth="1"/>
    <col min="15" max="16384" width="9.00390625" style="1" customWidth="1"/>
  </cols>
  <sheetData>
    <row r="1" ht="16.5">
      <c r="A1" s="1" t="s">
        <v>0</v>
      </c>
    </row>
    <row r="2" ht="16.5">
      <c r="L2" s="28" t="s">
        <v>116</v>
      </c>
    </row>
    <row r="3" spans="1:14" ht="16.5">
      <c r="A3" s="3" t="s">
        <v>90</v>
      </c>
      <c r="B3" s="3" t="s">
        <v>90</v>
      </c>
      <c r="C3" s="3" t="s">
        <v>30</v>
      </c>
      <c r="D3" s="11" t="s">
        <v>13</v>
      </c>
      <c r="E3" s="11" t="s">
        <v>14</v>
      </c>
      <c r="F3" s="11" t="s">
        <v>31</v>
      </c>
      <c r="G3" s="11" t="s">
        <v>32</v>
      </c>
      <c r="H3" s="11" t="s">
        <v>33</v>
      </c>
      <c r="I3" s="11" t="s">
        <v>38</v>
      </c>
      <c r="J3" s="11" t="s">
        <v>16</v>
      </c>
      <c r="K3" s="11" t="s">
        <v>15</v>
      </c>
      <c r="L3" s="12" t="s">
        <v>17</v>
      </c>
      <c r="M3" s="4"/>
      <c r="N3" s="2"/>
    </row>
    <row r="4" spans="1:12" ht="16.5">
      <c r="A4" s="42">
        <v>1</v>
      </c>
      <c r="B4" s="43" t="s">
        <v>82</v>
      </c>
      <c r="C4" s="44" t="s">
        <v>25</v>
      </c>
      <c r="D4" s="45" t="s">
        <v>3</v>
      </c>
      <c r="E4" s="45" t="s">
        <v>60</v>
      </c>
      <c r="F4" s="45">
        <v>471</v>
      </c>
      <c r="G4" s="45">
        <v>173</v>
      </c>
      <c r="H4" s="45">
        <v>396</v>
      </c>
      <c r="I4" s="46">
        <v>22.5</v>
      </c>
      <c r="J4" s="45">
        <v>1986</v>
      </c>
      <c r="K4" s="47">
        <v>135000</v>
      </c>
      <c r="L4" s="48" t="s">
        <v>5</v>
      </c>
    </row>
    <row r="5" spans="1:14" ht="16.5">
      <c r="A5" s="42">
        <v>2</v>
      </c>
      <c r="B5" s="43" t="s">
        <v>82</v>
      </c>
      <c r="C5" s="44" t="s">
        <v>25</v>
      </c>
      <c r="D5" s="45" t="s">
        <v>3</v>
      </c>
      <c r="E5" s="45" t="s">
        <v>86</v>
      </c>
      <c r="F5" s="45">
        <v>465</v>
      </c>
      <c r="G5" s="45">
        <v>162</v>
      </c>
      <c r="H5" s="45">
        <v>431</v>
      </c>
      <c r="I5" s="46">
        <v>21.5</v>
      </c>
      <c r="J5" s="45">
        <v>1981</v>
      </c>
      <c r="K5" s="47">
        <v>159000</v>
      </c>
      <c r="L5" s="48" t="s">
        <v>36</v>
      </c>
      <c r="M5" s="2" t="s">
        <v>40</v>
      </c>
      <c r="N5" s="1" t="s">
        <v>87</v>
      </c>
    </row>
    <row r="6" spans="1:16" s="22" customFormat="1" ht="16.5">
      <c r="A6" s="42">
        <v>3</v>
      </c>
      <c r="B6" s="43" t="s">
        <v>82</v>
      </c>
      <c r="C6" s="49" t="s">
        <v>25</v>
      </c>
      <c r="D6" s="50" t="s">
        <v>64</v>
      </c>
      <c r="E6" s="50" t="s">
        <v>69</v>
      </c>
      <c r="F6" s="50">
        <v>420</v>
      </c>
      <c r="G6" s="50">
        <v>135</v>
      </c>
      <c r="H6" s="50">
        <v>404</v>
      </c>
      <c r="I6" s="51">
        <v>14.7</v>
      </c>
      <c r="J6" s="50">
        <v>1979</v>
      </c>
      <c r="K6" s="52">
        <v>82000</v>
      </c>
      <c r="L6" s="53" t="s">
        <v>70</v>
      </c>
      <c r="M6" s="23" t="s">
        <v>71</v>
      </c>
      <c r="N6" s="22" t="s">
        <v>74</v>
      </c>
      <c r="O6" s="24" t="s">
        <v>81</v>
      </c>
      <c r="P6" s="25"/>
    </row>
    <row r="7" spans="1:12" ht="16.5">
      <c r="A7" s="42">
        <v>4</v>
      </c>
      <c r="B7" s="43" t="s">
        <v>84</v>
      </c>
      <c r="C7" s="44" t="s">
        <v>25</v>
      </c>
      <c r="D7" s="45" t="s">
        <v>61</v>
      </c>
      <c r="E7" s="45" t="s">
        <v>92</v>
      </c>
      <c r="F7" s="45">
        <v>435</v>
      </c>
      <c r="G7" s="45">
        <v>152</v>
      </c>
      <c r="H7" s="45">
        <v>387</v>
      </c>
      <c r="I7" s="46">
        <v>12.1</v>
      </c>
      <c r="J7" s="45">
        <v>2014</v>
      </c>
      <c r="K7" s="47">
        <v>100000</v>
      </c>
      <c r="L7" s="48" t="s">
        <v>76</v>
      </c>
    </row>
    <row r="8" spans="1:13" ht="16.5">
      <c r="A8" s="42">
        <v>5</v>
      </c>
      <c r="B8" s="43" t="s">
        <v>82</v>
      </c>
      <c r="C8" s="54" t="s">
        <v>26</v>
      </c>
      <c r="D8" s="55" t="s">
        <v>6</v>
      </c>
      <c r="E8" s="55" t="s">
        <v>7</v>
      </c>
      <c r="F8" s="55">
        <v>456</v>
      </c>
      <c r="G8" s="55">
        <v>443</v>
      </c>
      <c r="H8" s="55">
        <v>257</v>
      </c>
      <c r="I8" s="56">
        <v>23</v>
      </c>
      <c r="J8" s="55">
        <v>1976</v>
      </c>
      <c r="K8" s="57">
        <v>244000</v>
      </c>
      <c r="L8" s="48" t="s">
        <v>8</v>
      </c>
      <c r="M8" s="2" t="s">
        <v>77</v>
      </c>
    </row>
    <row r="9" spans="1:12" ht="16.5">
      <c r="A9" s="42">
        <v>6</v>
      </c>
      <c r="B9" s="43" t="s">
        <v>82</v>
      </c>
      <c r="C9" s="54" t="s">
        <v>26</v>
      </c>
      <c r="D9" s="55" t="s">
        <v>6</v>
      </c>
      <c r="E9" s="55" t="s">
        <v>7</v>
      </c>
      <c r="F9" s="55">
        <v>456</v>
      </c>
      <c r="G9" s="55">
        <v>443</v>
      </c>
      <c r="H9" s="55">
        <v>257</v>
      </c>
      <c r="I9" s="56">
        <v>23</v>
      </c>
      <c r="J9" s="55">
        <v>1976</v>
      </c>
      <c r="K9" s="58">
        <v>244000</v>
      </c>
      <c r="L9" s="59" t="s">
        <v>75</v>
      </c>
    </row>
    <row r="10" spans="1:13" ht="16.5">
      <c r="A10" s="42">
        <v>7</v>
      </c>
      <c r="B10" s="43" t="s">
        <v>84</v>
      </c>
      <c r="C10" s="54" t="s">
        <v>26</v>
      </c>
      <c r="D10" s="55" t="s">
        <v>12</v>
      </c>
      <c r="E10" s="55" t="s">
        <v>18</v>
      </c>
      <c r="F10" s="55">
        <v>432</v>
      </c>
      <c r="G10" s="55">
        <v>452</v>
      </c>
      <c r="H10" s="55">
        <v>262</v>
      </c>
      <c r="I10" s="56">
        <v>20</v>
      </c>
      <c r="J10" s="55">
        <v>1980</v>
      </c>
      <c r="K10" s="58">
        <v>185000</v>
      </c>
      <c r="L10" s="48" t="s">
        <v>34</v>
      </c>
      <c r="M10" s="2" t="s">
        <v>91</v>
      </c>
    </row>
    <row r="11" spans="1:14" ht="16.5">
      <c r="A11" s="42">
        <v>8</v>
      </c>
      <c r="B11" s="43" t="s">
        <v>103</v>
      </c>
      <c r="C11" s="78" t="s">
        <v>104</v>
      </c>
      <c r="D11" s="79" t="s">
        <v>97</v>
      </c>
      <c r="E11" s="79" t="s">
        <v>105</v>
      </c>
      <c r="F11" s="79">
        <v>480</v>
      </c>
      <c r="G11" s="79">
        <v>80</v>
      </c>
      <c r="H11" s="79">
        <v>385</v>
      </c>
      <c r="I11" s="80">
        <v>10</v>
      </c>
      <c r="J11" s="79">
        <v>1979</v>
      </c>
      <c r="K11" s="81">
        <v>158000</v>
      </c>
      <c r="L11" s="77" t="s">
        <v>106</v>
      </c>
      <c r="M11" s="2" t="s">
        <v>102</v>
      </c>
      <c r="N11" s="2">
        <v>80000</v>
      </c>
    </row>
    <row r="12" spans="1:12" ht="16.5">
      <c r="A12" s="42">
        <v>9</v>
      </c>
      <c r="B12" s="43" t="s">
        <v>83</v>
      </c>
      <c r="C12" s="60" t="s">
        <v>72</v>
      </c>
      <c r="D12" s="61" t="s">
        <v>61</v>
      </c>
      <c r="E12" s="61" t="s">
        <v>107</v>
      </c>
      <c r="F12" s="61">
        <v>435</v>
      </c>
      <c r="G12" s="61">
        <v>96</v>
      </c>
      <c r="H12" s="61">
        <v>313.3</v>
      </c>
      <c r="I12" s="62">
        <v>5.25</v>
      </c>
      <c r="J12" s="61">
        <v>2013</v>
      </c>
      <c r="K12" s="82">
        <v>52800</v>
      </c>
      <c r="L12" s="48" t="s">
        <v>73</v>
      </c>
    </row>
    <row r="13" spans="1:12" ht="16.5">
      <c r="A13" s="42">
        <v>10</v>
      </c>
      <c r="B13" s="43" t="s">
        <v>82</v>
      </c>
      <c r="C13" s="63" t="s">
        <v>24</v>
      </c>
      <c r="D13" s="64" t="s">
        <v>1</v>
      </c>
      <c r="E13" s="64" t="s">
        <v>2</v>
      </c>
      <c r="F13" s="64">
        <v>480</v>
      </c>
      <c r="G13" s="64">
        <v>177</v>
      </c>
      <c r="H13" s="64">
        <v>436</v>
      </c>
      <c r="I13" s="65">
        <v>12.5</v>
      </c>
      <c r="J13" s="64">
        <v>1981</v>
      </c>
      <c r="K13" s="66">
        <v>96000</v>
      </c>
      <c r="L13" s="48" t="s">
        <v>4</v>
      </c>
    </row>
    <row r="14" spans="1:12" ht="16.5">
      <c r="A14" s="42">
        <v>11</v>
      </c>
      <c r="B14" s="43" t="s">
        <v>83</v>
      </c>
      <c r="C14" s="63" t="s">
        <v>27</v>
      </c>
      <c r="D14" s="64" t="s">
        <v>9</v>
      </c>
      <c r="E14" s="64" t="s">
        <v>10</v>
      </c>
      <c r="F14" s="67" t="s">
        <v>35</v>
      </c>
      <c r="G14" s="67" t="s">
        <v>35</v>
      </c>
      <c r="H14" s="67" t="s">
        <v>35</v>
      </c>
      <c r="I14" s="68" t="s">
        <v>35</v>
      </c>
      <c r="J14" s="64">
        <v>1970</v>
      </c>
      <c r="K14" s="66">
        <v>16000</v>
      </c>
      <c r="L14" s="48" t="s">
        <v>11</v>
      </c>
    </row>
    <row r="15" spans="1:12" ht="16.5">
      <c r="A15" s="42">
        <v>12</v>
      </c>
      <c r="B15" s="43" t="s">
        <v>82</v>
      </c>
      <c r="C15" s="63" t="s">
        <v>27</v>
      </c>
      <c r="D15" s="64" t="s">
        <v>9</v>
      </c>
      <c r="E15" s="64" t="s">
        <v>119</v>
      </c>
      <c r="F15" s="67" t="s">
        <v>35</v>
      </c>
      <c r="G15" s="67" t="s">
        <v>35</v>
      </c>
      <c r="H15" s="67" t="s">
        <v>35</v>
      </c>
      <c r="I15" s="68" t="s">
        <v>35</v>
      </c>
      <c r="J15" s="64">
        <v>1980</v>
      </c>
      <c r="K15" s="66">
        <v>22000</v>
      </c>
      <c r="L15" s="48" t="s">
        <v>19</v>
      </c>
    </row>
    <row r="16" spans="1:12" ht="16.5">
      <c r="A16" s="42">
        <v>12</v>
      </c>
      <c r="B16" s="43" t="s">
        <v>82</v>
      </c>
      <c r="C16" s="63" t="s">
        <v>27</v>
      </c>
      <c r="D16" s="64" t="s">
        <v>117</v>
      </c>
      <c r="E16" s="64" t="s">
        <v>118</v>
      </c>
      <c r="F16" s="67" t="s">
        <v>35</v>
      </c>
      <c r="G16" s="67" t="s">
        <v>35</v>
      </c>
      <c r="H16" s="67" t="s">
        <v>35</v>
      </c>
      <c r="I16" s="68" t="s">
        <v>35</v>
      </c>
      <c r="J16" s="84" t="s">
        <v>35</v>
      </c>
      <c r="K16" s="66"/>
      <c r="L16" s="48"/>
    </row>
    <row r="17" spans="1:12" ht="16.5">
      <c r="A17" s="42">
        <v>13</v>
      </c>
      <c r="B17" s="43" t="s">
        <v>82</v>
      </c>
      <c r="C17" s="69" t="s">
        <v>28</v>
      </c>
      <c r="D17" s="70" t="s">
        <v>64</v>
      </c>
      <c r="E17" s="70" t="s">
        <v>20</v>
      </c>
      <c r="F17" s="70">
        <v>385</v>
      </c>
      <c r="G17" s="70">
        <v>650</v>
      </c>
      <c r="H17" s="70">
        <v>377</v>
      </c>
      <c r="I17" s="71">
        <v>25</v>
      </c>
      <c r="J17" s="70">
        <v>1979</v>
      </c>
      <c r="K17" s="72">
        <v>110000</v>
      </c>
      <c r="L17" s="48" t="s">
        <v>22</v>
      </c>
    </row>
    <row r="18" spans="1:12" ht="16.5">
      <c r="A18" s="42">
        <v>14</v>
      </c>
      <c r="B18" s="43" t="s">
        <v>82</v>
      </c>
      <c r="C18" s="69" t="s">
        <v>29</v>
      </c>
      <c r="D18" s="70" t="s">
        <v>21</v>
      </c>
      <c r="E18" s="70" t="s">
        <v>108</v>
      </c>
      <c r="F18" s="70">
        <v>422</v>
      </c>
      <c r="G18" s="70">
        <v>720</v>
      </c>
      <c r="H18" s="70">
        <v>425</v>
      </c>
      <c r="I18" s="71">
        <v>42</v>
      </c>
      <c r="J18" s="70">
        <v>1980</v>
      </c>
      <c r="K18" s="72">
        <v>380000</v>
      </c>
      <c r="L18" s="48" t="s">
        <v>23</v>
      </c>
    </row>
    <row r="19" spans="1:13" ht="16.5">
      <c r="A19" s="42">
        <v>15</v>
      </c>
      <c r="B19" s="43" t="s">
        <v>82</v>
      </c>
      <c r="C19" s="69" t="s">
        <v>29</v>
      </c>
      <c r="D19" s="70" t="s">
        <v>109</v>
      </c>
      <c r="E19" s="70" t="s">
        <v>110</v>
      </c>
      <c r="F19" s="70">
        <v>390</v>
      </c>
      <c r="G19" s="70">
        <v>720</v>
      </c>
      <c r="H19" s="70">
        <v>377</v>
      </c>
      <c r="I19" s="71">
        <v>33</v>
      </c>
      <c r="J19" s="70">
        <v>1981</v>
      </c>
      <c r="K19" s="72">
        <v>250000</v>
      </c>
      <c r="L19" s="48" t="s">
        <v>39</v>
      </c>
      <c r="M19" s="2" t="s">
        <v>37</v>
      </c>
    </row>
    <row r="20" spans="1:12" ht="16.5">
      <c r="A20" s="42">
        <v>16</v>
      </c>
      <c r="B20" s="43" t="s">
        <v>82</v>
      </c>
      <c r="C20" s="69" t="s">
        <v>28</v>
      </c>
      <c r="D20" s="70" t="s">
        <v>61</v>
      </c>
      <c r="E20" s="70" t="s">
        <v>62</v>
      </c>
      <c r="F20" s="70">
        <v>215</v>
      </c>
      <c r="G20" s="70">
        <v>382</v>
      </c>
      <c r="H20" s="70">
        <v>199</v>
      </c>
      <c r="I20" s="71">
        <v>6</v>
      </c>
      <c r="J20" s="70">
        <v>1987</v>
      </c>
      <c r="K20" s="72">
        <v>110000</v>
      </c>
      <c r="L20" s="48" t="s">
        <v>63</v>
      </c>
    </row>
    <row r="21" spans="1:14" ht="16.5">
      <c r="A21" s="42">
        <v>17</v>
      </c>
      <c r="B21" s="43" t="s">
        <v>82</v>
      </c>
      <c r="C21" s="69" t="s">
        <v>28</v>
      </c>
      <c r="D21" s="70" t="s">
        <v>6</v>
      </c>
      <c r="E21" s="70" t="s">
        <v>78</v>
      </c>
      <c r="F21" s="70">
        <v>480</v>
      </c>
      <c r="G21" s="70">
        <v>845</v>
      </c>
      <c r="H21" s="70">
        <v>410</v>
      </c>
      <c r="I21" s="71">
        <v>36</v>
      </c>
      <c r="J21" s="70">
        <v>1977</v>
      </c>
      <c r="K21" s="72">
        <v>180000</v>
      </c>
      <c r="L21" s="48" t="s">
        <v>79</v>
      </c>
      <c r="M21" s="2" t="s">
        <v>80</v>
      </c>
      <c r="N21" s="2">
        <v>35000</v>
      </c>
    </row>
    <row r="22" spans="1:14" ht="16.5">
      <c r="A22" s="42">
        <v>18</v>
      </c>
      <c r="B22" s="43" t="s">
        <v>82</v>
      </c>
      <c r="C22" s="69" t="s">
        <v>28</v>
      </c>
      <c r="D22" s="70" t="s">
        <v>3</v>
      </c>
      <c r="E22" s="70" t="s">
        <v>100</v>
      </c>
      <c r="F22" s="70">
        <v>280</v>
      </c>
      <c r="G22" s="70">
        <v>453</v>
      </c>
      <c r="H22" s="70">
        <v>310</v>
      </c>
      <c r="I22" s="71">
        <v>12</v>
      </c>
      <c r="J22" s="70">
        <v>1980</v>
      </c>
      <c r="K22" s="72">
        <v>39800</v>
      </c>
      <c r="L22" s="77" t="s">
        <v>101</v>
      </c>
      <c r="M22" s="2" t="s">
        <v>102</v>
      </c>
      <c r="N22" s="2">
        <v>3300</v>
      </c>
    </row>
    <row r="23" spans="1:14" ht="16.5">
      <c r="A23" s="42"/>
      <c r="B23" s="43"/>
      <c r="C23" s="78" t="s">
        <v>111</v>
      </c>
      <c r="D23" s="79" t="s">
        <v>112</v>
      </c>
      <c r="E23" s="79" t="s">
        <v>113</v>
      </c>
      <c r="F23" s="79">
        <v>420</v>
      </c>
      <c r="G23" s="79">
        <v>98</v>
      </c>
      <c r="H23" s="79">
        <v>403</v>
      </c>
      <c r="I23" s="80">
        <v>6.8</v>
      </c>
      <c r="J23" s="79">
        <v>1979</v>
      </c>
      <c r="K23" s="81">
        <v>49800</v>
      </c>
      <c r="L23" s="77" t="s">
        <v>114</v>
      </c>
      <c r="M23" s="2" t="s">
        <v>115</v>
      </c>
      <c r="N23" s="2">
        <v>9800</v>
      </c>
    </row>
    <row r="24" spans="1:14" ht="16.5">
      <c r="A24" s="42">
        <v>19</v>
      </c>
      <c r="B24" s="43" t="s">
        <v>93</v>
      </c>
      <c r="C24" s="73" t="s">
        <v>94</v>
      </c>
      <c r="D24" s="74" t="s">
        <v>95</v>
      </c>
      <c r="E24" s="74" t="s">
        <v>96</v>
      </c>
      <c r="F24" s="74">
        <v>440</v>
      </c>
      <c r="G24" s="74">
        <v>449</v>
      </c>
      <c r="H24" s="74">
        <v>173</v>
      </c>
      <c r="I24" s="75">
        <v>16</v>
      </c>
      <c r="J24" s="74">
        <v>1996</v>
      </c>
      <c r="K24" s="76">
        <v>252000</v>
      </c>
      <c r="L24" s="48"/>
      <c r="M24" s="2" t="s">
        <v>80</v>
      </c>
      <c r="N24" s="2">
        <v>35000</v>
      </c>
    </row>
    <row r="25" spans="1:12" ht="16.5">
      <c r="A25" s="42">
        <v>20</v>
      </c>
      <c r="B25" s="26" t="s">
        <v>84</v>
      </c>
      <c r="C25" s="37" t="s">
        <v>99</v>
      </c>
      <c r="D25" s="38" t="s">
        <v>97</v>
      </c>
      <c r="E25" s="38" t="s">
        <v>98</v>
      </c>
      <c r="F25" s="38">
        <v>85.2</v>
      </c>
      <c r="G25" s="38">
        <v>40</v>
      </c>
      <c r="H25" s="38">
        <v>120.1</v>
      </c>
      <c r="I25" s="39">
        <v>420</v>
      </c>
      <c r="J25" s="38">
        <v>1992</v>
      </c>
      <c r="K25" s="40">
        <v>98000</v>
      </c>
      <c r="L25" s="41"/>
    </row>
    <row r="26" spans="9:12" ht="16.5">
      <c r="I26" s="9"/>
      <c r="K26" s="33">
        <f>SUM(K4:K25)</f>
        <v>2963400</v>
      </c>
      <c r="L26" s="10"/>
    </row>
    <row r="27" spans="1:13" ht="16.5">
      <c r="A27" s="3"/>
      <c r="B27" s="3"/>
      <c r="C27" s="3" t="s">
        <v>30</v>
      </c>
      <c r="D27" s="11" t="s">
        <v>13</v>
      </c>
      <c r="E27" s="11" t="s">
        <v>14</v>
      </c>
      <c r="F27" s="11" t="s">
        <v>31</v>
      </c>
      <c r="G27" s="11" t="s">
        <v>32</v>
      </c>
      <c r="H27" s="11" t="s">
        <v>33</v>
      </c>
      <c r="I27" s="11" t="s">
        <v>38</v>
      </c>
      <c r="J27" s="11" t="s">
        <v>16</v>
      </c>
      <c r="K27" s="12" t="s">
        <v>15</v>
      </c>
      <c r="L27" s="13" t="s">
        <v>17</v>
      </c>
      <c r="M27" s="14" t="s">
        <v>45</v>
      </c>
    </row>
    <row r="28" spans="1:14" ht="16.5">
      <c r="A28" s="15">
        <v>1</v>
      </c>
      <c r="B28" s="27" t="s">
        <v>83</v>
      </c>
      <c r="C28" s="16" t="s">
        <v>51</v>
      </c>
      <c r="D28" s="16" t="s">
        <v>3</v>
      </c>
      <c r="E28" s="16" t="s">
        <v>50</v>
      </c>
      <c r="F28" s="16">
        <v>435</v>
      </c>
      <c r="G28" s="16">
        <v>173.5</v>
      </c>
      <c r="H28" s="16">
        <v>329</v>
      </c>
      <c r="I28" s="17">
        <v>10</v>
      </c>
      <c r="J28" s="16"/>
      <c r="K28" s="34">
        <v>80640</v>
      </c>
      <c r="L28" s="18" t="s">
        <v>56</v>
      </c>
      <c r="M28" s="31">
        <v>45441</v>
      </c>
      <c r="N28" s="1" t="s">
        <v>46</v>
      </c>
    </row>
    <row r="29" spans="1:14" ht="16.5">
      <c r="A29" s="15">
        <v>2</v>
      </c>
      <c r="B29" s="27" t="s">
        <v>83</v>
      </c>
      <c r="C29" s="19" t="s">
        <v>54</v>
      </c>
      <c r="D29" s="16" t="s">
        <v>3</v>
      </c>
      <c r="E29" s="19" t="s">
        <v>55</v>
      </c>
      <c r="F29" s="19">
        <v>285</v>
      </c>
      <c r="G29" s="19">
        <v>476</v>
      </c>
      <c r="H29" s="19">
        <v>447</v>
      </c>
      <c r="I29" s="19">
        <v>19</v>
      </c>
      <c r="J29" s="19">
        <v>2012</v>
      </c>
      <c r="K29" s="35">
        <v>56000</v>
      </c>
      <c r="L29" s="20" t="s">
        <v>57</v>
      </c>
      <c r="M29" s="31">
        <v>27888</v>
      </c>
      <c r="N29" s="1" t="s">
        <v>46</v>
      </c>
    </row>
    <row r="30" spans="1:14" ht="16.5">
      <c r="A30" s="15">
        <v>3</v>
      </c>
      <c r="B30" s="27" t="s">
        <v>83</v>
      </c>
      <c r="C30" s="19" t="s">
        <v>41</v>
      </c>
      <c r="D30" s="16" t="s">
        <v>3</v>
      </c>
      <c r="E30" s="19" t="s">
        <v>49</v>
      </c>
      <c r="F30" s="19">
        <v>418</v>
      </c>
      <c r="G30" s="19">
        <v>143</v>
      </c>
      <c r="H30" s="19">
        <v>154</v>
      </c>
      <c r="I30" s="19">
        <v>4.7</v>
      </c>
      <c r="J30" s="19">
        <v>2012</v>
      </c>
      <c r="K30" s="35">
        <v>23000</v>
      </c>
      <c r="L30" s="20" t="s">
        <v>57</v>
      </c>
      <c r="M30" s="31">
        <v>11415</v>
      </c>
      <c r="N30" s="1" t="s">
        <v>46</v>
      </c>
    </row>
    <row r="31" spans="1:14" ht="16.5">
      <c r="A31" s="15">
        <v>4</v>
      </c>
      <c r="B31" s="27" t="s">
        <v>83</v>
      </c>
      <c r="C31" s="19" t="s">
        <v>53</v>
      </c>
      <c r="D31" s="16" t="s">
        <v>3</v>
      </c>
      <c r="E31" s="19" t="s">
        <v>52</v>
      </c>
      <c r="F31" s="19">
        <v>120</v>
      </c>
      <c r="G31" s="19">
        <v>155</v>
      </c>
      <c r="H31" s="19">
        <v>153</v>
      </c>
      <c r="I31" s="19">
        <v>1.2</v>
      </c>
      <c r="J31" s="19">
        <v>2014</v>
      </c>
      <c r="K31" s="35">
        <v>14117</v>
      </c>
      <c r="L31" s="83" t="s">
        <v>58</v>
      </c>
      <c r="M31" s="31">
        <v>14117</v>
      </c>
      <c r="N31" s="1" t="s">
        <v>46</v>
      </c>
    </row>
    <row r="32" spans="1:14" ht="16.5">
      <c r="A32" s="15">
        <v>5</v>
      </c>
      <c r="B32" s="27" t="s">
        <v>83</v>
      </c>
      <c r="C32" s="19" t="s">
        <v>53</v>
      </c>
      <c r="D32" s="16" t="s">
        <v>3</v>
      </c>
      <c r="E32" s="19" t="s">
        <v>52</v>
      </c>
      <c r="F32" s="19">
        <v>120</v>
      </c>
      <c r="G32" s="19">
        <v>155</v>
      </c>
      <c r="H32" s="19">
        <v>153</v>
      </c>
      <c r="I32" s="19">
        <v>1.2</v>
      </c>
      <c r="J32" s="19">
        <v>2014</v>
      </c>
      <c r="K32" s="35">
        <v>14117</v>
      </c>
      <c r="L32" s="83"/>
      <c r="M32" s="31">
        <v>14117</v>
      </c>
      <c r="N32" s="1" t="s">
        <v>46</v>
      </c>
    </row>
    <row r="33" spans="1:14" ht="16.5">
      <c r="A33" s="15">
        <v>6</v>
      </c>
      <c r="B33" s="27" t="s">
        <v>83</v>
      </c>
      <c r="C33" s="19" t="s">
        <v>43</v>
      </c>
      <c r="D33" s="16" t="s">
        <v>3</v>
      </c>
      <c r="E33" s="19" t="s">
        <v>42</v>
      </c>
      <c r="F33" s="19">
        <v>143</v>
      </c>
      <c r="G33" s="19">
        <v>245</v>
      </c>
      <c r="H33" s="19">
        <v>165</v>
      </c>
      <c r="I33" s="19">
        <v>2.8</v>
      </c>
      <c r="J33" s="19">
        <v>2012</v>
      </c>
      <c r="K33" s="35">
        <v>20000</v>
      </c>
      <c r="L33" s="83" t="s">
        <v>57</v>
      </c>
      <c r="M33" s="31">
        <v>9526</v>
      </c>
      <c r="N33" s="1" t="s">
        <v>46</v>
      </c>
    </row>
    <row r="34" spans="1:14" ht="16.5">
      <c r="A34" s="15">
        <v>7</v>
      </c>
      <c r="B34" s="27" t="s">
        <v>83</v>
      </c>
      <c r="C34" s="19" t="s">
        <v>44</v>
      </c>
      <c r="D34" s="16" t="s">
        <v>3</v>
      </c>
      <c r="E34" s="19" t="s">
        <v>42</v>
      </c>
      <c r="F34" s="19">
        <v>143</v>
      </c>
      <c r="G34" s="19">
        <v>245</v>
      </c>
      <c r="H34" s="19">
        <v>165</v>
      </c>
      <c r="I34" s="19">
        <v>2.8</v>
      </c>
      <c r="J34" s="19">
        <v>2012</v>
      </c>
      <c r="K34" s="35">
        <v>20000</v>
      </c>
      <c r="L34" s="83"/>
      <c r="M34" s="31">
        <v>9526</v>
      </c>
      <c r="N34" s="1" t="s">
        <v>46</v>
      </c>
    </row>
    <row r="35" spans="1:14" ht="16.5">
      <c r="A35" s="15">
        <v>8</v>
      </c>
      <c r="B35" s="27" t="s">
        <v>83</v>
      </c>
      <c r="C35" s="19" t="s">
        <v>48</v>
      </c>
      <c r="D35" s="16" t="s">
        <v>3</v>
      </c>
      <c r="E35" s="19" t="s">
        <v>47</v>
      </c>
      <c r="F35" s="19">
        <v>105</v>
      </c>
      <c r="G35" s="19">
        <v>140</v>
      </c>
      <c r="H35" s="19">
        <v>105</v>
      </c>
      <c r="I35" s="19">
        <v>0.74</v>
      </c>
      <c r="J35" s="19">
        <v>2003</v>
      </c>
      <c r="K35" s="35">
        <v>5500</v>
      </c>
      <c r="L35" s="83" t="s">
        <v>59</v>
      </c>
      <c r="M35" s="31">
        <v>4241</v>
      </c>
      <c r="N35" s="1" t="s">
        <v>46</v>
      </c>
    </row>
    <row r="36" spans="1:14" ht="16.5">
      <c r="A36" s="15">
        <v>9</v>
      </c>
      <c r="B36" s="27" t="s">
        <v>83</v>
      </c>
      <c r="C36" s="19" t="s">
        <v>48</v>
      </c>
      <c r="D36" s="16" t="s">
        <v>3</v>
      </c>
      <c r="E36" s="19" t="s">
        <v>47</v>
      </c>
      <c r="F36" s="19">
        <v>105</v>
      </c>
      <c r="G36" s="19">
        <v>140</v>
      </c>
      <c r="H36" s="19">
        <v>105</v>
      </c>
      <c r="I36" s="19">
        <v>0.74</v>
      </c>
      <c r="J36" s="19">
        <v>2003</v>
      </c>
      <c r="K36" s="35">
        <v>5500</v>
      </c>
      <c r="L36" s="83"/>
      <c r="M36" s="31">
        <v>4241</v>
      </c>
      <c r="N36" s="1" t="s">
        <v>46</v>
      </c>
    </row>
    <row r="37" spans="1:13" ht="16.5">
      <c r="A37" s="15"/>
      <c r="B37" s="27"/>
      <c r="C37" s="19"/>
      <c r="D37" s="19"/>
      <c r="E37" s="19"/>
      <c r="F37" s="19"/>
      <c r="G37" s="19"/>
      <c r="H37" s="19"/>
      <c r="I37" s="19"/>
      <c r="J37" s="19"/>
      <c r="K37" s="36">
        <f>SUM(K28:K36)</f>
        <v>238874</v>
      </c>
      <c r="L37" s="21"/>
      <c r="M37" s="32">
        <f>SUM(M28:M36)</f>
        <v>140512</v>
      </c>
    </row>
    <row r="38" ht="16.5">
      <c r="A38" s="30" t="s">
        <v>89</v>
      </c>
    </row>
    <row r="39" spans="1:15" ht="16.5">
      <c r="A39" s="1">
        <v>3</v>
      </c>
      <c r="B39" s="26" t="s">
        <v>85</v>
      </c>
      <c r="C39" s="5" t="s">
        <v>25</v>
      </c>
      <c r="D39" s="6" t="s">
        <v>64</v>
      </c>
      <c r="E39" s="6" t="s">
        <v>65</v>
      </c>
      <c r="F39" s="6">
        <v>420</v>
      </c>
      <c r="G39" s="6">
        <v>135</v>
      </c>
      <c r="H39" s="6">
        <v>404</v>
      </c>
      <c r="I39" s="7">
        <v>14.1</v>
      </c>
      <c r="J39" s="6">
        <v>1979</v>
      </c>
      <c r="K39" s="29" t="s">
        <v>35</v>
      </c>
      <c r="L39" s="8" t="s">
        <v>66</v>
      </c>
      <c r="M39" s="2" t="s">
        <v>67</v>
      </c>
      <c r="N39" s="1" t="s">
        <v>68</v>
      </c>
      <c r="O39" s="1" t="s">
        <v>88</v>
      </c>
    </row>
    <row r="42" ht="16.5"/>
    <row r="43" ht="16.5"/>
    <row r="44" ht="16.5"/>
    <row r="45" ht="16.5"/>
    <row r="46" ht="16.5"/>
    <row r="47" ht="16.5"/>
    <row r="48" ht="16.5"/>
    <row r="49" ht="16.5"/>
    <row r="50" ht="16.5"/>
    <row r="51" ht="16.5"/>
    <row r="52" ht="16.5"/>
    <row r="53" ht="16.5"/>
    <row r="54" ht="16.5"/>
    <row r="55" ht="16.5"/>
    <row r="56" ht="16.5"/>
    <row r="57" ht="16.5"/>
    <row r="58" ht="16.5"/>
    <row r="59" ht="16.5"/>
    <row r="60" ht="16.5"/>
    <row r="61" ht="16.5"/>
    <row r="62" ht="16.5"/>
    <row r="63" ht="16.5"/>
    <row r="64" ht="16.5"/>
    <row r="65" ht="16.5"/>
    <row r="66" ht="16.5"/>
    <row r="67" ht="16.5"/>
    <row r="68" ht="16.5"/>
  </sheetData>
  <sheetProtection/>
  <mergeCells count="3">
    <mergeCell ref="L35:L36"/>
    <mergeCell ref="L33:L34"/>
    <mergeCell ref="L31:L32"/>
  </mergeCells>
  <hyperlinks>
    <hyperlink ref="L13" r:id="rId1" display="http://audio-heritage.jp/VICTOR/player/ql-y7.html"/>
    <hyperlink ref="L4" r:id="rId2" display="http://audio-heritage.jp/ONKYO/amp/integraa-819xx.html"/>
    <hyperlink ref="L8" r:id="rId3" display="http://audio-heritage.jp/TECHNICS/player/rs-1500u.html"/>
    <hyperlink ref="L14" r:id="rId4" display="http://denon.jp/jp/museum/products/dl103.html"/>
    <hyperlink ref="L15" r:id="rId5" display="http://denon.jp/jp/museum/products/dl301.html"/>
    <hyperlink ref="L17" r:id="rId6" display="http://audio-heritage.jp/PIONEER-EXCLUSIVE/speaker/s-180.html"/>
    <hyperlink ref="L18" r:id="rId7" display="http://audio-heritage.jp/DIATONE/diatoneds/ds-505.html"/>
    <hyperlink ref="L10" r:id="rId8" display="http://audio-heritage.jp/TEAC-ESOTERIC/player/x-10rbl.html"/>
    <hyperlink ref="L5" r:id="rId9" display="http://audio-heritage.jp/ONKYO/amp/integraa-820gt.html"/>
    <hyperlink ref="L19" r:id="rId10" display="http://audio-heritage.jp/DIATONE/diatoneds/ds-503.html"/>
    <hyperlink ref="L28" r:id="rId11" display="http://www.jp.onkyo.com/audiovisual/hometheater/txnr636/"/>
    <hyperlink ref="L29" r:id="rId12" display="http://www.jp.onkyo.com/audiovisual/hometheater/d309series/index.htm"/>
    <hyperlink ref="L30" r:id="rId13" display="http://www.jp.onkyo.com/audiovisual/hometheater/d309series/index.htm"/>
    <hyperlink ref="L33" r:id="rId14" display="http://www.jp.onkyo.com/audiovisual/hometheater/d309series/index.htm"/>
    <hyperlink ref="L31" r:id="rId15" display="http://www.jp.onkyo.com/audiovisual/hometheater/skh410/"/>
    <hyperlink ref="L35" r:id="rId16" display="http://www2.jp.onkyo.com/product/products.nsf/pview/TK-L70%28W%29"/>
    <hyperlink ref="L20" r:id="rId17" display="http://audio-heritage.jp/YAMAHA/speaker/ns-10mpro.html"/>
    <hyperlink ref="L39" r:id="rId18" display="http://audio-heritage.jp/PIONEER-EXCLUSIVE/amp/a-500.html"/>
    <hyperlink ref="L6" r:id="rId19" display="http://audio-heritage.jp/PIONEER-EXCLUSIVE/amp/a-700.html"/>
    <hyperlink ref="L12" r:id="rId20" display="http://jp.yamaha.com/products/audio-visual/hifi-components/cd-players/cd-n500__j/"/>
    <hyperlink ref="L7" r:id="rId21" display="http://jp.yamaha.com/products/audio-visual/hifi-components/integrated-amplifiers/a-s801__j/?mode=model"/>
    <hyperlink ref="L21" r:id="rId22" display="http://audio-heritage.jp/TECHNICS/speaker/sb-7000.html"/>
    <hyperlink ref="L24" r:id="rId23" display="http://audio-heritage.jp/TECHNICS/speaker/sb-7000.html"/>
    <hyperlink ref="L22" r:id="rId24" display="http://audio-heritage.jp/ONKYO/speaker/m77.html"/>
    <hyperlink ref="L11" r:id="rId25" display="http://audio-heritage.jp/SONY-ESPRIT/player/tc-k88.html"/>
    <hyperlink ref="L23" r:id="rId26" display="http://audio-heritage.jp/PIONEER-EXCLUSIVE/tuner/f-500.html"/>
  </hyperlinks>
  <printOptions/>
  <pageMargins left="0.4" right="0.46" top="0.75" bottom="1" header="0.512" footer="0.512"/>
  <pageSetup fitToHeight="1" fitToWidth="1" horizontalDpi="300" verticalDpi="300" orientation="landscape" paperSize="9" scale="66" r:id="rId28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岩佐省吾</dc:creator>
  <cp:keywords/>
  <dc:description/>
  <cp:lastModifiedBy>iwasa</cp:lastModifiedBy>
  <cp:lastPrinted>2012-07-20T12:42:33Z</cp:lastPrinted>
  <dcterms:created xsi:type="dcterms:W3CDTF">2012-01-26T08:58:58Z</dcterms:created>
  <dcterms:modified xsi:type="dcterms:W3CDTF">2018-07-04T22:39:18Z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